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19" i="1"/>
  <c r="C19"/>
  <c r="F17"/>
  <c r="F16"/>
  <c r="F15"/>
  <c r="F14"/>
  <c r="F13"/>
  <c r="F12"/>
  <c r="E18"/>
  <c r="E17"/>
  <c r="E16"/>
  <c r="E15"/>
  <c r="E14"/>
  <c r="E13"/>
  <c r="E12"/>
  <c r="F11"/>
  <c r="E11"/>
  <c r="F19" l="1"/>
  <c r="E19"/>
</calcChain>
</file>

<file path=xl/sharedStrings.xml><?xml version="1.0" encoding="utf-8"?>
<sst xmlns="http://schemas.openxmlformats.org/spreadsheetml/2006/main" count="24" uniqueCount="24">
  <si>
    <t>ОТЧЕТ</t>
  </si>
  <si>
    <t xml:space="preserve">об использовании предельного объема финансирования </t>
  </si>
  <si>
    <t>главными распорядителями  бюджетных средств</t>
  </si>
  <si>
    <t xml:space="preserve"> бюджета Грачевского  муниципального района</t>
  </si>
  <si>
    <t>Наименование главного распорядителя</t>
  </si>
  <si>
    <t>Предельный объем финансирования</t>
  </si>
  <si>
    <t>Кассовое исполнение</t>
  </si>
  <si>
    <t>Остаток предельного объема финансирования</t>
  </si>
  <si>
    <t>Освоение предельного объема финансирования, процент</t>
  </si>
  <si>
    <t>Совет Грачевского муниципального района Ставропольского края</t>
  </si>
  <si>
    <t>Администрация Грачевского муниципального района Ставропольского края</t>
  </si>
  <si>
    <t>Отдел имущественных и земельных отношений администрации Грачевского муниципального района Ставрпольского края</t>
  </si>
  <si>
    <t>Финансовое управление администрации Грачевского муниципального района Ставропольского края</t>
  </si>
  <si>
    <t>Отдел образования администрации Грачевского муниципального района Ставропольского края</t>
  </si>
  <si>
    <t>Отдел культуры администрации Грачевского муниципального района Ставропольского края</t>
  </si>
  <si>
    <t>Управление сельского хозяйства администрации Грачевского муниципального района Ставропольского края</t>
  </si>
  <si>
    <t>Управление труда и социальной защиты населения администрации Грачевского муниципального района Ставропольского края</t>
  </si>
  <si>
    <t>ВСЕГО</t>
  </si>
  <si>
    <t>Начальник финансового управления</t>
  </si>
  <si>
    <t xml:space="preserve">администрации Грачевского </t>
  </si>
  <si>
    <t xml:space="preserve">муниципального района                                                               </t>
  </si>
  <si>
    <t xml:space="preserve">                                                                                                                                (в тыс. рублей)</t>
  </si>
  <si>
    <t>В.В.Панфилова</t>
  </si>
  <si>
    <t xml:space="preserve"> с 01.01.2016г.  по 31.10.2016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</si>
</sst>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Лист1!$B$7:$B$9</c:f>
              <c:strCache>
                <c:ptCount val="1"/>
                <c:pt idx="0">
                  <c:v> с 01.01.2016г.  по 31.10.2016 г.                                                                                                                                 (в тыс. рублей) Наименование главного распорядителя</c:v>
                </c:pt>
              </c:strCache>
            </c:strRef>
          </c:tx>
          <c:cat>
            <c:strRef>
              <c:f>Лист1!$A$10:$A$19</c:f>
              <c:strCache>
                <c:ptCount val="10"/>
                <c:pt idx="0">
                  <c:v>1</c:v>
                </c:pt>
                <c:pt idx="1">
                  <c:v>Совет Грачевского муниципального района Ставропольского края</c:v>
                </c:pt>
                <c:pt idx="2">
                  <c:v>Администрация Грачевского муниципального района Ставропольского края</c:v>
                </c:pt>
                <c:pt idx="3">
                  <c:v>Отдел имущественных и земельных отношений администрации Грачевского муниципального района Ставрпольского края</c:v>
                </c:pt>
                <c:pt idx="4">
                  <c:v>Финансовое управление администрации Грачевского муниципального района Ставропольского края</c:v>
                </c:pt>
                <c:pt idx="5">
                  <c:v>Отдел образования администрации Грачевского муниципального района Ставропольского края</c:v>
                </c:pt>
                <c:pt idx="6">
                  <c:v>Отдел культуры администрации Грачевского муниципального района Ставропольского края</c:v>
                </c:pt>
                <c:pt idx="7">
                  <c:v>Управление сельского хозяйства администрации Грачевского муниципального района Ставропольского края</c:v>
                </c:pt>
                <c:pt idx="8">
                  <c:v>Управление труда и социальной защиты населения администрации Грачевского муниципального района Ставропольского края</c:v>
                </c:pt>
                <c:pt idx="9">
                  <c:v>ВСЕГО</c:v>
                </c:pt>
              </c:strCache>
            </c:strRef>
          </c:cat>
          <c:val>
            <c:numRef>
              <c:f>Лист1!$B$10:$B$19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tx>
            <c:strRef>
              <c:f>Лист1!$C$7:$C$9</c:f>
              <c:strCache>
                <c:ptCount val="1"/>
                <c:pt idx="0">
                  <c:v> с 01.01.2016г.  по 31.10.2016 г.                                                                                                                                 (в тыс. рублей) Предельный объем финансирования</c:v>
                </c:pt>
              </c:strCache>
            </c:strRef>
          </c:tx>
          <c:cat>
            <c:strRef>
              <c:f>Лист1!$A$10:$A$19</c:f>
              <c:strCache>
                <c:ptCount val="10"/>
                <c:pt idx="0">
                  <c:v>1</c:v>
                </c:pt>
                <c:pt idx="1">
                  <c:v>Совет Грачевского муниципального района Ставропольского края</c:v>
                </c:pt>
                <c:pt idx="2">
                  <c:v>Администрация Грачевского муниципального района Ставропольского края</c:v>
                </c:pt>
                <c:pt idx="3">
                  <c:v>Отдел имущественных и земельных отношений администрации Грачевского муниципального района Ставрпольского края</c:v>
                </c:pt>
                <c:pt idx="4">
                  <c:v>Финансовое управление администрации Грачевского муниципального района Ставропольского края</c:v>
                </c:pt>
                <c:pt idx="5">
                  <c:v>Отдел образования администрации Грачевского муниципального района Ставропольского края</c:v>
                </c:pt>
                <c:pt idx="6">
                  <c:v>Отдел культуры администрации Грачевского муниципального района Ставропольского края</c:v>
                </c:pt>
                <c:pt idx="7">
                  <c:v>Управление сельского хозяйства администрации Грачевского муниципального района Ставропольского края</c:v>
                </c:pt>
                <c:pt idx="8">
                  <c:v>Управление труда и социальной защиты населения администрации Грачевского муниципального района Ставропольского края</c:v>
                </c:pt>
                <c:pt idx="9">
                  <c:v>ВСЕГО</c:v>
                </c:pt>
              </c:strCache>
            </c:strRef>
          </c:cat>
          <c:val>
            <c:numRef>
              <c:f>Лист1!$C$10:$C$19</c:f>
              <c:numCache>
                <c:formatCode>General</c:formatCode>
                <c:ptCount val="10"/>
                <c:pt idx="0">
                  <c:v>2</c:v>
                </c:pt>
                <c:pt idx="1">
                  <c:v>3921.32</c:v>
                </c:pt>
                <c:pt idx="2" formatCode="0.00">
                  <c:v>33059.620000000003</c:v>
                </c:pt>
                <c:pt idx="3">
                  <c:v>2161.98</c:v>
                </c:pt>
                <c:pt idx="4" formatCode="0.00">
                  <c:v>9601.9</c:v>
                </c:pt>
                <c:pt idx="5" formatCode="0.00">
                  <c:v>102700.77</c:v>
                </c:pt>
                <c:pt idx="6" formatCode="0.00">
                  <c:v>23003.62</c:v>
                </c:pt>
                <c:pt idx="7" formatCode="0.00">
                  <c:v>1443.94</c:v>
                </c:pt>
                <c:pt idx="8" formatCode="0.00">
                  <c:v>350.87</c:v>
                </c:pt>
                <c:pt idx="9" formatCode="0.00">
                  <c:v>176244.02000000002</c:v>
                </c:pt>
              </c:numCache>
            </c:numRef>
          </c:val>
        </c:ser>
        <c:ser>
          <c:idx val="2"/>
          <c:order val="2"/>
          <c:tx>
            <c:strRef>
              <c:f>Лист1!$D$7:$D$9</c:f>
              <c:strCache>
                <c:ptCount val="1"/>
                <c:pt idx="0">
                  <c:v> с 01.01.2016г.  по 31.10.2016 г.                                                                                                                                 (в тыс. рублей) Кассовое исполнение</c:v>
                </c:pt>
              </c:strCache>
            </c:strRef>
          </c:tx>
          <c:cat>
            <c:strRef>
              <c:f>Лист1!$A$10:$A$19</c:f>
              <c:strCache>
                <c:ptCount val="10"/>
                <c:pt idx="0">
                  <c:v>1</c:v>
                </c:pt>
                <c:pt idx="1">
                  <c:v>Совет Грачевского муниципального района Ставропольского края</c:v>
                </c:pt>
                <c:pt idx="2">
                  <c:v>Администрация Грачевского муниципального района Ставропольского края</c:v>
                </c:pt>
                <c:pt idx="3">
                  <c:v>Отдел имущественных и земельных отношений администрации Грачевского муниципального района Ставрпольского края</c:v>
                </c:pt>
                <c:pt idx="4">
                  <c:v>Финансовое управление администрации Грачевского муниципального района Ставропольского края</c:v>
                </c:pt>
                <c:pt idx="5">
                  <c:v>Отдел образования администрации Грачевского муниципального района Ставропольского края</c:v>
                </c:pt>
                <c:pt idx="6">
                  <c:v>Отдел культуры администрации Грачевского муниципального района Ставропольского края</c:v>
                </c:pt>
                <c:pt idx="7">
                  <c:v>Управление сельского хозяйства администрации Грачевского муниципального района Ставропольского края</c:v>
                </c:pt>
                <c:pt idx="8">
                  <c:v>Управление труда и социальной защиты населения администрации Грачевского муниципального района Ставропольского края</c:v>
                </c:pt>
                <c:pt idx="9">
                  <c:v>ВСЕГО</c:v>
                </c:pt>
              </c:strCache>
            </c:strRef>
          </c:cat>
          <c:val>
            <c:numRef>
              <c:f>Лист1!$D$10:$D$19</c:f>
              <c:numCache>
                <c:formatCode>General</c:formatCode>
                <c:ptCount val="10"/>
                <c:pt idx="0">
                  <c:v>3</c:v>
                </c:pt>
                <c:pt idx="1">
                  <c:v>3921.32</c:v>
                </c:pt>
                <c:pt idx="2" formatCode="0.00">
                  <c:v>33059.620000000003</c:v>
                </c:pt>
                <c:pt idx="3">
                  <c:v>2161.98</c:v>
                </c:pt>
                <c:pt idx="4" formatCode="0.00">
                  <c:v>9601.9</c:v>
                </c:pt>
                <c:pt idx="5" formatCode="0.00">
                  <c:v>102700.77</c:v>
                </c:pt>
                <c:pt idx="6" formatCode="0.00">
                  <c:v>23003.62</c:v>
                </c:pt>
                <c:pt idx="7" formatCode="0.00">
                  <c:v>1443.94</c:v>
                </c:pt>
                <c:pt idx="8" formatCode="0.00">
                  <c:v>350.87</c:v>
                </c:pt>
                <c:pt idx="9" formatCode="0.00">
                  <c:v>176244.02000000002</c:v>
                </c:pt>
              </c:numCache>
            </c:numRef>
          </c:val>
        </c:ser>
        <c:ser>
          <c:idx val="3"/>
          <c:order val="3"/>
          <c:tx>
            <c:strRef>
              <c:f>Лист1!$E$7:$E$9</c:f>
              <c:strCache>
                <c:ptCount val="1"/>
                <c:pt idx="0">
                  <c:v> с 01.01.2016г.  по 31.10.2016 г.                                                                                                                                 (в тыс. рублей) Остаток предельного объема финансирования</c:v>
                </c:pt>
              </c:strCache>
            </c:strRef>
          </c:tx>
          <c:cat>
            <c:strRef>
              <c:f>Лист1!$A$10:$A$19</c:f>
              <c:strCache>
                <c:ptCount val="10"/>
                <c:pt idx="0">
                  <c:v>1</c:v>
                </c:pt>
                <c:pt idx="1">
                  <c:v>Совет Грачевского муниципального района Ставропольского края</c:v>
                </c:pt>
                <c:pt idx="2">
                  <c:v>Администрация Грачевского муниципального района Ставропольского края</c:v>
                </c:pt>
                <c:pt idx="3">
                  <c:v>Отдел имущественных и земельных отношений администрации Грачевского муниципального района Ставрпольского края</c:v>
                </c:pt>
                <c:pt idx="4">
                  <c:v>Финансовое управление администрации Грачевского муниципального района Ставропольского края</c:v>
                </c:pt>
                <c:pt idx="5">
                  <c:v>Отдел образования администрации Грачевского муниципального района Ставропольского края</c:v>
                </c:pt>
                <c:pt idx="6">
                  <c:v>Отдел культуры администрации Грачевского муниципального района Ставропольского края</c:v>
                </c:pt>
                <c:pt idx="7">
                  <c:v>Управление сельского хозяйства администрации Грачевского муниципального района Ставропольского края</c:v>
                </c:pt>
                <c:pt idx="8">
                  <c:v>Управление труда и социальной защиты населения администрации Грачевского муниципального района Ставропольского края</c:v>
                </c:pt>
                <c:pt idx="9">
                  <c:v>ВСЕГО</c:v>
                </c:pt>
              </c:strCache>
            </c:strRef>
          </c:cat>
          <c:val>
            <c:numRef>
              <c:f>Лист1!$E$10:$E$19</c:f>
              <c:numCache>
                <c:formatCode>0.00</c:formatCode>
                <c:ptCount val="10"/>
                <c:pt idx="0" formatCode="General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Лист1!$F$7:$F$9</c:f>
              <c:strCache>
                <c:ptCount val="1"/>
                <c:pt idx="0">
                  <c:v> с 01.01.2016г.  по 31.10.2016 г.                                                                                                                                 (в тыс. рублей) Освоение предельного объема финансирования, процент</c:v>
                </c:pt>
              </c:strCache>
            </c:strRef>
          </c:tx>
          <c:cat>
            <c:strRef>
              <c:f>Лист1!$A$10:$A$19</c:f>
              <c:strCache>
                <c:ptCount val="10"/>
                <c:pt idx="0">
                  <c:v>1</c:v>
                </c:pt>
                <c:pt idx="1">
                  <c:v>Совет Грачевского муниципального района Ставропольского края</c:v>
                </c:pt>
                <c:pt idx="2">
                  <c:v>Администрация Грачевского муниципального района Ставропольского края</c:v>
                </c:pt>
                <c:pt idx="3">
                  <c:v>Отдел имущественных и земельных отношений администрации Грачевского муниципального района Ставрпольского края</c:v>
                </c:pt>
                <c:pt idx="4">
                  <c:v>Финансовое управление администрации Грачевского муниципального района Ставропольского края</c:v>
                </c:pt>
                <c:pt idx="5">
                  <c:v>Отдел образования администрации Грачевского муниципального района Ставропольского края</c:v>
                </c:pt>
                <c:pt idx="6">
                  <c:v>Отдел культуры администрации Грачевского муниципального района Ставропольского края</c:v>
                </c:pt>
                <c:pt idx="7">
                  <c:v>Управление сельского хозяйства администрации Грачевского муниципального района Ставропольского края</c:v>
                </c:pt>
                <c:pt idx="8">
                  <c:v>Управление труда и социальной защиты населения администрации Грачевского муниципального района Ставропольского края</c:v>
                </c:pt>
                <c:pt idx="9">
                  <c:v>ВСЕГО</c:v>
                </c:pt>
              </c:strCache>
            </c:strRef>
          </c:cat>
          <c:val>
            <c:numRef>
              <c:f>Лист1!$F$10:$F$19</c:f>
              <c:numCache>
                <c:formatCode>0.00</c:formatCode>
                <c:ptCount val="10"/>
                <c:pt idx="0" formatCode="General">
                  <c:v>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9">
                  <c:v>100</c:v>
                </c:pt>
              </c:numCache>
            </c:numRef>
          </c:val>
        </c:ser>
        <c:axId val="67306240"/>
        <c:axId val="67307776"/>
      </c:barChart>
      <c:catAx>
        <c:axId val="67306240"/>
        <c:scaling>
          <c:orientation val="minMax"/>
        </c:scaling>
        <c:axPos val="b"/>
        <c:tickLblPos val="nextTo"/>
        <c:crossAx val="67307776"/>
        <c:crosses val="autoZero"/>
        <c:auto val="1"/>
        <c:lblAlgn val="ctr"/>
        <c:lblOffset val="100"/>
      </c:catAx>
      <c:valAx>
        <c:axId val="67307776"/>
        <c:scaling>
          <c:orientation val="minMax"/>
        </c:scaling>
        <c:axPos val="l"/>
        <c:majorGridlines/>
        <c:numFmt formatCode="General" sourceLinked="1"/>
        <c:tickLblPos val="nextTo"/>
        <c:crossAx val="67306240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4837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D26" sqref="D26"/>
    </sheetView>
  </sheetViews>
  <sheetFormatPr defaultRowHeight="15"/>
  <cols>
    <col min="2" max="2" width="32.42578125" customWidth="1"/>
    <col min="3" max="3" width="16.85546875" customWidth="1"/>
    <col min="4" max="4" width="15" customWidth="1"/>
    <col min="5" max="5" width="20.85546875" customWidth="1"/>
    <col min="6" max="6" width="16.140625" customWidth="1"/>
  </cols>
  <sheetData>
    <row r="1" spans="1:6" ht="23.25">
      <c r="B1" s="11" t="s">
        <v>0</v>
      </c>
      <c r="C1" s="11"/>
      <c r="D1" s="11"/>
      <c r="E1" s="11"/>
    </row>
    <row r="2" spans="1:6" ht="18.75">
      <c r="B2" s="2"/>
    </row>
    <row r="3" spans="1:6" ht="24" customHeight="1">
      <c r="A3" s="11" t="s">
        <v>1</v>
      </c>
      <c r="B3" s="11"/>
      <c r="C3" s="11"/>
      <c r="D3" s="11"/>
      <c r="E3" s="11"/>
    </row>
    <row r="4" spans="1:6" ht="21" customHeight="1">
      <c r="A4" s="11" t="s">
        <v>2</v>
      </c>
      <c r="B4" s="11"/>
      <c r="C4" s="11"/>
      <c r="D4" s="11"/>
      <c r="E4" s="11"/>
    </row>
    <row r="5" spans="1:6" ht="22.5" customHeight="1">
      <c r="A5" s="11" t="s">
        <v>3</v>
      </c>
      <c r="B5" s="11"/>
      <c r="C5" s="11"/>
      <c r="D5" s="11"/>
      <c r="E5" s="11"/>
    </row>
    <row r="6" spans="1:6" ht="20.25">
      <c r="B6" s="3"/>
    </row>
    <row r="7" spans="1:6" ht="15" customHeight="1">
      <c r="A7" s="12" t="s">
        <v>23</v>
      </c>
      <c r="B7" s="12"/>
      <c r="C7" s="12"/>
      <c r="D7" s="12"/>
      <c r="E7" s="12"/>
    </row>
    <row r="8" spans="1:6" ht="15.75" customHeight="1">
      <c r="A8" s="14" t="s">
        <v>21</v>
      </c>
      <c r="B8" s="14"/>
      <c r="C8" s="14"/>
      <c r="D8" s="14"/>
      <c r="E8" s="14"/>
      <c r="F8" s="14"/>
    </row>
    <row r="9" spans="1:6" ht="79.5" customHeight="1">
      <c r="A9" s="13" t="s">
        <v>4</v>
      </c>
      <c r="B9" s="13"/>
      <c r="C9" s="4" t="s">
        <v>5</v>
      </c>
      <c r="D9" s="4" t="s">
        <v>6</v>
      </c>
      <c r="E9" s="4" t="s">
        <v>7</v>
      </c>
      <c r="F9" s="4" t="s">
        <v>8</v>
      </c>
    </row>
    <row r="10" spans="1:6">
      <c r="A10" s="15">
        <v>1</v>
      </c>
      <c r="B10" s="15"/>
      <c r="C10" s="5">
        <v>2</v>
      </c>
      <c r="D10" s="5">
        <v>3</v>
      </c>
      <c r="E10" s="5">
        <v>4</v>
      </c>
      <c r="F10" s="5">
        <v>5</v>
      </c>
    </row>
    <row r="11" spans="1:6" ht="34.5" customHeight="1">
      <c r="A11" s="16" t="s">
        <v>9</v>
      </c>
      <c r="B11" s="16"/>
      <c r="C11" s="6">
        <v>3921.32</v>
      </c>
      <c r="D11" s="6">
        <v>3921.32</v>
      </c>
      <c r="E11" s="7">
        <f>C11-D11</f>
        <v>0</v>
      </c>
      <c r="F11" s="7">
        <f>D11/C11*100</f>
        <v>100</v>
      </c>
    </row>
    <row r="12" spans="1:6" ht="46.5" customHeight="1">
      <c r="A12" s="10" t="s">
        <v>10</v>
      </c>
      <c r="B12" s="10"/>
      <c r="C12" s="7">
        <v>33059.620000000003</v>
      </c>
      <c r="D12" s="7">
        <v>33059.620000000003</v>
      </c>
      <c r="E12" s="7">
        <f t="shared" ref="E12:E18" si="0">C12-D12</f>
        <v>0</v>
      </c>
      <c r="F12" s="7">
        <f t="shared" ref="F12:F19" si="1">D12/C12*100</f>
        <v>100</v>
      </c>
    </row>
    <row r="13" spans="1:6" ht="53.25" customHeight="1">
      <c r="A13" s="10" t="s">
        <v>11</v>
      </c>
      <c r="B13" s="10"/>
      <c r="C13" s="6">
        <v>2161.98</v>
      </c>
      <c r="D13" s="6">
        <v>2161.98</v>
      </c>
      <c r="E13" s="7">
        <f t="shared" si="0"/>
        <v>0</v>
      </c>
      <c r="F13" s="7">
        <f t="shared" si="1"/>
        <v>100</v>
      </c>
    </row>
    <row r="14" spans="1:6" ht="46.5" customHeight="1">
      <c r="A14" s="10" t="s">
        <v>12</v>
      </c>
      <c r="B14" s="10"/>
      <c r="C14" s="7">
        <v>9601.9</v>
      </c>
      <c r="D14" s="7">
        <v>9601.9</v>
      </c>
      <c r="E14" s="7">
        <f t="shared" si="0"/>
        <v>0</v>
      </c>
      <c r="F14" s="7">
        <f t="shared" si="1"/>
        <v>100</v>
      </c>
    </row>
    <row r="15" spans="1:6" ht="54" customHeight="1">
      <c r="A15" s="10" t="s">
        <v>13</v>
      </c>
      <c r="B15" s="10"/>
      <c r="C15" s="7">
        <v>102700.77</v>
      </c>
      <c r="D15" s="7">
        <v>102700.77</v>
      </c>
      <c r="E15" s="7">
        <f t="shared" si="0"/>
        <v>0</v>
      </c>
      <c r="F15" s="7">
        <f t="shared" si="1"/>
        <v>100</v>
      </c>
    </row>
    <row r="16" spans="1:6" ht="52.5" customHeight="1">
      <c r="A16" s="10" t="s">
        <v>14</v>
      </c>
      <c r="B16" s="10"/>
      <c r="C16" s="7">
        <v>23003.62</v>
      </c>
      <c r="D16" s="7">
        <v>23003.62</v>
      </c>
      <c r="E16" s="7">
        <f t="shared" si="0"/>
        <v>0</v>
      </c>
      <c r="F16" s="7">
        <f t="shared" si="1"/>
        <v>100</v>
      </c>
    </row>
    <row r="17" spans="1:6" ht="39" customHeight="1">
      <c r="A17" s="10" t="s">
        <v>15</v>
      </c>
      <c r="B17" s="10"/>
      <c r="C17" s="7">
        <v>1443.94</v>
      </c>
      <c r="D17" s="7">
        <v>1443.94</v>
      </c>
      <c r="E17" s="7">
        <f t="shared" si="0"/>
        <v>0</v>
      </c>
      <c r="F17" s="7">
        <f t="shared" si="1"/>
        <v>100</v>
      </c>
    </row>
    <row r="18" spans="1:6" ht="65.25" customHeight="1">
      <c r="A18" s="10" t="s">
        <v>16</v>
      </c>
      <c r="B18" s="10"/>
      <c r="C18" s="7">
        <v>350.87</v>
      </c>
      <c r="D18" s="7">
        <v>350.87</v>
      </c>
      <c r="E18" s="7">
        <f t="shared" si="0"/>
        <v>0</v>
      </c>
      <c r="F18" s="7"/>
    </row>
    <row r="19" spans="1:6" ht="18.75">
      <c r="A19" s="10" t="s">
        <v>17</v>
      </c>
      <c r="B19" s="10"/>
      <c r="C19" s="7">
        <f>SUM(C11:C18)</f>
        <v>176244.02000000002</v>
      </c>
      <c r="D19" s="7">
        <f>SUM(D11:D18)</f>
        <v>176244.02000000002</v>
      </c>
      <c r="E19" s="6">
        <f>SUM(E11:E18)</f>
        <v>0</v>
      </c>
      <c r="F19" s="7">
        <f t="shared" si="1"/>
        <v>100</v>
      </c>
    </row>
    <row r="20" spans="1:6" ht="15.75">
      <c r="B20" s="1"/>
    </row>
    <row r="21" spans="1:6" ht="15.75">
      <c r="B21" s="1"/>
    </row>
    <row r="22" spans="1:6" ht="15.75">
      <c r="B22" s="1"/>
    </row>
    <row r="23" spans="1:6" ht="15.75">
      <c r="B23" s="1"/>
    </row>
    <row r="24" spans="1:6" ht="15.75">
      <c r="B24" s="1"/>
    </row>
    <row r="25" spans="1:6" ht="31.5" customHeight="1">
      <c r="A25" s="18" t="s">
        <v>18</v>
      </c>
      <c r="B25" s="18"/>
      <c r="C25" s="18"/>
      <c r="D25" s="8"/>
      <c r="E25" s="17" t="s">
        <v>22</v>
      </c>
      <c r="F25" s="17"/>
    </row>
    <row r="26" spans="1:6" ht="18.75" customHeight="1">
      <c r="A26" s="18" t="s">
        <v>19</v>
      </c>
      <c r="B26" s="18"/>
      <c r="C26" s="18"/>
      <c r="D26" s="8"/>
      <c r="E26" s="8"/>
      <c r="F26" s="8"/>
    </row>
    <row r="27" spans="1:6" ht="18.75">
      <c r="A27" s="9" t="s">
        <v>20</v>
      </c>
      <c r="B27" s="9"/>
      <c r="C27" s="8"/>
      <c r="D27" s="8"/>
      <c r="E27" s="8"/>
      <c r="F27" s="8"/>
    </row>
  </sheetData>
  <mergeCells count="21">
    <mergeCell ref="A17:B17"/>
    <mergeCell ref="A18:B18"/>
    <mergeCell ref="A19:B19"/>
    <mergeCell ref="A25:C25"/>
    <mergeCell ref="A26:C26"/>
    <mergeCell ref="A27:B27"/>
    <mergeCell ref="A14:B14"/>
    <mergeCell ref="A15:B15"/>
    <mergeCell ref="B1:E1"/>
    <mergeCell ref="A3:E3"/>
    <mergeCell ref="A4:E4"/>
    <mergeCell ref="A5:E5"/>
    <mergeCell ref="A7:E7"/>
    <mergeCell ref="A9:B9"/>
    <mergeCell ref="A8:F8"/>
    <mergeCell ref="A10:B10"/>
    <mergeCell ref="A11:B11"/>
    <mergeCell ref="A12:B12"/>
    <mergeCell ref="A13:B13"/>
    <mergeCell ref="E25:F25"/>
    <mergeCell ref="A16:B16"/>
  </mergeCells>
  <pageMargins left="0.7" right="0.7" top="0.75" bottom="0.7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2016-11-21T10:38:17Z</dcterms:modified>
</cp:coreProperties>
</file>